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FW\Desktop\"/>
    </mc:Choice>
  </mc:AlternateContent>
  <xr:revisionPtr revIDLastSave="0" documentId="13_ncr:1_{562550C1-44C7-40B9-93AD-C9DAFF37EB06}" xr6:coauthVersionLast="47" xr6:coauthVersionMax="47" xr10:uidLastSave="{00000000-0000-0000-0000-000000000000}"/>
  <bookViews>
    <workbookView xWindow="-120" yWindow="-120" windowWidth="29040" windowHeight="15840" xr2:uid="{7804001D-9856-4484-9006-18AF0E11E7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F31" i="1" s="1"/>
  <c r="E32" i="1" s="1"/>
</calcChain>
</file>

<file path=xl/sharedStrings.xml><?xml version="1.0" encoding="utf-8"?>
<sst xmlns="http://schemas.openxmlformats.org/spreadsheetml/2006/main" count="12" uniqueCount="11">
  <si>
    <t>2022-23 VFW Post Officer Bond Rates</t>
  </si>
  <si>
    <t xml:space="preserve">BOND </t>
  </si>
  <si>
    <t>Pay to Department</t>
  </si>
  <si>
    <t>BOND</t>
  </si>
  <si>
    <t xml:space="preserve">Over </t>
  </si>
  <si>
    <t xml:space="preserve">Add </t>
  </si>
  <si>
    <t xml:space="preserve">Per </t>
  </si>
  <si>
    <t>OR</t>
  </si>
  <si>
    <t>Amount needed</t>
  </si>
  <si>
    <t xml:space="preserve">Bond 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</si>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</sst>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164" fontId="0" fillId="0" borderId="0" xfId="0" applyNumberForma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6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6" fontId="0" fillId="0" borderId="0" xfId="0" applyNumberForma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64" fontId="0" fillId="0" borderId="1" xfId="0" applyNumberFormat="1" applyBorder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649B-AB09-4A84-9135-AF0779853A64}">
  <dimension ref="A1:F40"/>
  <sheetViews>
    <sheetView tabSelected="1" zoomScaleNormal="100" workbookViewId="0">
      <selection activeCell="C31" sqref="C31"/>
    </sheetView>
  </sheetViews>
  <sheetFormatPr defaultRowHeight="15" x14ac:dyDescent="0.25"/>
  <cols>
    <col min="1" max="1" width="12.5703125" bestFit="1" customWidth="1"/>
    <col min="2" max="2" width="11.28515625" bestFit="1" customWidth="1"/>
    <col min="3" max="3" width="13.42578125" bestFit="1" customWidth="1"/>
    <col min="4" max="4" width="12.7109375" customWidth="1"/>
    <col min="6" max="6" width="14.7109375" customWidth="1"/>
  </cols>
  <sheetData>
    <row r="1" spans="1:6" x14ac:dyDescent="0.25">
      <c r="A1" s="21" t="s">
        <v>0</v>
      </c>
      <c r="B1" s="21"/>
      <c r="C1" s="21"/>
      <c r="D1" s="21"/>
      <c r="E1" s="21"/>
      <c r="F1" s="21"/>
    </row>
    <row r="2" spans="1:6" x14ac:dyDescent="0.25">
      <c r="A2" s="6" t="s">
        <v>1</v>
      </c>
      <c r="B2" s="22" t="s">
        <v>2</v>
      </c>
      <c r="C2" s="22"/>
      <c r="D2" s="6" t="s">
        <v>3</v>
      </c>
      <c r="E2" s="22" t="s">
        <v>2</v>
      </c>
      <c r="F2" s="22"/>
    </row>
    <row r="3" spans="1:6" x14ac:dyDescent="0.25">
      <c r="A3" s="7">
        <v>3000</v>
      </c>
      <c r="B3" s="17">
        <v>12.75</v>
      </c>
      <c r="C3" s="17"/>
      <c r="D3" s="7">
        <v>28000</v>
      </c>
      <c r="E3" s="17">
        <v>116.75</v>
      </c>
      <c r="F3" s="17"/>
    </row>
    <row r="4" spans="1:6" x14ac:dyDescent="0.25">
      <c r="A4" s="7">
        <v>4000</v>
      </c>
      <c r="B4" s="17">
        <v>17</v>
      </c>
      <c r="C4" s="17"/>
      <c r="D4" s="7">
        <v>29000</v>
      </c>
      <c r="E4" s="17">
        <v>120.25</v>
      </c>
      <c r="F4" s="17"/>
    </row>
    <row r="5" spans="1:6" x14ac:dyDescent="0.25">
      <c r="A5" s="7">
        <v>5000</v>
      </c>
      <c r="B5" s="17">
        <v>21.25</v>
      </c>
      <c r="C5" s="17"/>
      <c r="D5" s="7">
        <v>30000</v>
      </c>
      <c r="E5" s="17">
        <v>123.75</v>
      </c>
      <c r="F5" s="17"/>
    </row>
    <row r="6" spans="1:6" x14ac:dyDescent="0.25">
      <c r="A6" s="7">
        <v>6000</v>
      </c>
      <c r="B6" s="17">
        <v>25.5</v>
      </c>
      <c r="C6" s="17"/>
      <c r="D6" s="7">
        <v>40000</v>
      </c>
      <c r="E6" s="17">
        <v>158.75</v>
      </c>
      <c r="F6" s="17"/>
    </row>
    <row r="7" spans="1:6" x14ac:dyDescent="0.25">
      <c r="A7" s="7">
        <v>7000</v>
      </c>
      <c r="B7" s="17">
        <v>29.75</v>
      </c>
      <c r="C7" s="17"/>
      <c r="D7" s="7">
        <v>50000</v>
      </c>
      <c r="E7" s="17">
        <v>193.75</v>
      </c>
      <c r="F7" s="17"/>
    </row>
    <row r="8" spans="1:6" x14ac:dyDescent="0.25">
      <c r="A8" s="7">
        <v>8000</v>
      </c>
      <c r="B8" s="17">
        <v>34</v>
      </c>
      <c r="C8" s="17"/>
      <c r="D8" s="7">
        <v>60000</v>
      </c>
      <c r="E8" s="17">
        <v>223.75</v>
      </c>
      <c r="F8" s="17"/>
    </row>
    <row r="9" spans="1:6" x14ac:dyDescent="0.25">
      <c r="A9" s="7">
        <v>9000</v>
      </c>
      <c r="B9" s="17">
        <v>38.25</v>
      </c>
      <c r="C9" s="17"/>
      <c r="D9" s="7">
        <v>70000</v>
      </c>
      <c r="E9" s="17">
        <v>253.75</v>
      </c>
      <c r="F9" s="17"/>
    </row>
    <row r="10" spans="1:6" x14ac:dyDescent="0.25">
      <c r="A10" s="7">
        <v>10000</v>
      </c>
      <c r="B10" s="17">
        <v>42.5</v>
      </c>
      <c r="C10" s="17"/>
      <c r="D10" s="7">
        <v>80000</v>
      </c>
      <c r="E10" s="17">
        <v>283.75</v>
      </c>
      <c r="F10" s="17"/>
    </row>
    <row r="11" spans="1:6" x14ac:dyDescent="0.25">
      <c r="A11" s="7">
        <v>11000</v>
      </c>
      <c r="B11" s="17">
        <v>46.75</v>
      </c>
      <c r="C11" s="17"/>
      <c r="D11" s="7">
        <v>90000</v>
      </c>
      <c r="E11" s="17">
        <v>313.75</v>
      </c>
      <c r="F11" s="17"/>
    </row>
    <row r="12" spans="1:6" x14ac:dyDescent="0.25">
      <c r="A12" s="7">
        <v>12000</v>
      </c>
      <c r="B12" s="17">
        <v>51</v>
      </c>
      <c r="C12" s="17"/>
      <c r="D12" s="7">
        <v>100000</v>
      </c>
      <c r="E12" s="17">
        <v>343.75</v>
      </c>
      <c r="F12" s="17"/>
    </row>
    <row r="13" spans="1:6" x14ac:dyDescent="0.25">
      <c r="A13" s="7">
        <v>13000</v>
      </c>
      <c r="B13" s="17">
        <v>55.25</v>
      </c>
      <c r="C13" s="17"/>
      <c r="D13" s="7">
        <v>110000</v>
      </c>
      <c r="E13" s="17">
        <v>373.75</v>
      </c>
      <c r="F13" s="17"/>
    </row>
    <row r="14" spans="1:6" x14ac:dyDescent="0.25">
      <c r="A14" s="7">
        <v>14000</v>
      </c>
      <c r="B14" s="17">
        <v>59.5</v>
      </c>
      <c r="C14" s="17"/>
      <c r="D14" s="7">
        <v>120000</v>
      </c>
      <c r="E14" s="17">
        <v>403.75</v>
      </c>
      <c r="F14" s="17"/>
    </row>
    <row r="15" spans="1:6" x14ac:dyDescent="0.25">
      <c r="A15" s="7">
        <v>15000</v>
      </c>
      <c r="B15" s="17">
        <v>63.75</v>
      </c>
      <c r="C15" s="17"/>
      <c r="D15" s="7">
        <v>130000</v>
      </c>
      <c r="E15" s="17">
        <v>433.75</v>
      </c>
      <c r="F15" s="17"/>
    </row>
    <row r="16" spans="1:6" x14ac:dyDescent="0.25">
      <c r="A16" s="7">
        <v>16000</v>
      </c>
      <c r="B16" s="17">
        <v>68</v>
      </c>
      <c r="C16" s="17"/>
      <c r="D16" s="7">
        <v>140000</v>
      </c>
      <c r="E16" s="17">
        <v>463.75</v>
      </c>
      <c r="F16" s="17"/>
    </row>
    <row r="17" spans="1:6" x14ac:dyDescent="0.25">
      <c r="A17" s="7">
        <v>17000</v>
      </c>
      <c r="B17" s="17">
        <v>72.25</v>
      </c>
      <c r="C17" s="17"/>
      <c r="D17" s="7">
        <v>150000</v>
      </c>
      <c r="E17" s="17">
        <v>493.75</v>
      </c>
      <c r="F17" s="17"/>
    </row>
    <row r="18" spans="1:6" x14ac:dyDescent="0.25">
      <c r="A18" s="7">
        <v>18000</v>
      </c>
      <c r="B18" s="17">
        <v>76.5</v>
      </c>
      <c r="C18" s="17"/>
      <c r="D18" s="7">
        <v>160000</v>
      </c>
      <c r="E18" s="17">
        <v>523.75</v>
      </c>
      <c r="F18" s="17"/>
    </row>
    <row r="19" spans="1:6" x14ac:dyDescent="0.25">
      <c r="A19" s="7">
        <v>19000</v>
      </c>
      <c r="B19" s="17">
        <v>80.75</v>
      </c>
      <c r="C19" s="17"/>
      <c r="D19" s="7">
        <v>170000</v>
      </c>
      <c r="E19" s="17">
        <v>553.75</v>
      </c>
      <c r="F19" s="17"/>
    </row>
    <row r="20" spans="1:6" x14ac:dyDescent="0.25">
      <c r="A20" s="7">
        <v>20000</v>
      </c>
      <c r="B20" s="17">
        <v>85</v>
      </c>
      <c r="C20" s="17"/>
      <c r="D20" s="7">
        <v>180000</v>
      </c>
      <c r="E20" s="17">
        <v>583.75</v>
      </c>
      <c r="F20" s="17"/>
    </row>
    <row r="21" spans="1:6" x14ac:dyDescent="0.25">
      <c r="A21" s="7">
        <v>21000</v>
      </c>
      <c r="B21" s="17">
        <v>89.25</v>
      </c>
      <c r="C21" s="17"/>
      <c r="D21" s="7">
        <v>190000</v>
      </c>
      <c r="E21" s="17">
        <v>613.75</v>
      </c>
      <c r="F21" s="17"/>
    </row>
    <row r="22" spans="1:6" x14ac:dyDescent="0.25">
      <c r="A22" s="7">
        <v>22000</v>
      </c>
      <c r="B22" s="17">
        <v>93.5</v>
      </c>
      <c r="C22" s="17"/>
      <c r="D22" s="7">
        <v>200000</v>
      </c>
      <c r="E22" s="17">
        <v>643.75</v>
      </c>
      <c r="F22" s="17"/>
    </row>
    <row r="23" spans="1:6" x14ac:dyDescent="0.25">
      <c r="A23" s="7">
        <v>23000</v>
      </c>
      <c r="B23" s="17">
        <v>97.75</v>
      </c>
      <c r="C23" s="17"/>
      <c r="D23" s="7">
        <v>210000</v>
      </c>
      <c r="E23" s="17">
        <v>673.75</v>
      </c>
      <c r="F23" s="17"/>
    </row>
    <row r="24" spans="1:6" x14ac:dyDescent="0.25">
      <c r="A24" s="7">
        <v>24000</v>
      </c>
      <c r="B24" s="17">
        <v>102</v>
      </c>
      <c r="C24" s="17"/>
      <c r="D24" s="7">
        <v>220000</v>
      </c>
      <c r="E24" s="17">
        <v>703.75</v>
      </c>
      <c r="F24" s="17"/>
    </row>
    <row r="25" spans="1:6" x14ac:dyDescent="0.25">
      <c r="A25" s="7">
        <v>25000</v>
      </c>
      <c r="B25" s="17">
        <v>106.25</v>
      </c>
      <c r="C25" s="17"/>
      <c r="D25" s="7">
        <v>230000</v>
      </c>
      <c r="E25" s="17">
        <v>733.75</v>
      </c>
      <c r="F25" s="17"/>
    </row>
    <row r="26" spans="1:6" x14ac:dyDescent="0.25">
      <c r="A26" s="7">
        <v>26000</v>
      </c>
      <c r="B26" s="17">
        <v>109.75</v>
      </c>
      <c r="C26" s="17"/>
      <c r="D26" s="7">
        <v>240000</v>
      </c>
      <c r="E26" s="17">
        <v>763.75</v>
      </c>
      <c r="F26" s="17"/>
    </row>
    <row r="27" spans="1:6" x14ac:dyDescent="0.25">
      <c r="A27" s="7">
        <v>27000</v>
      </c>
      <c r="B27" s="17">
        <v>113.25</v>
      </c>
      <c r="C27" s="17"/>
      <c r="D27" s="7">
        <v>250000</v>
      </c>
      <c r="E27" s="17">
        <v>793.75</v>
      </c>
      <c r="F27" s="17"/>
    </row>
    <row r="28" spans="1:6" x14ac:dyDescent="0.25">
      <c r="A28" s="8"/>
      <c r="B28" s="9"/>
      <c r="C28" s="9"/>
      <c r="D28" s="9"/>
      <c r="E28" s="9"/>
      <c r="F28" s="9"/>
    </row>
    <row r="29" spans="1:6" x14ac:dyDescent="0.25">
      <c r="A29" s="10" t="s">
        <v>4</v>
      </c>
      <c r="B29" s="11">
        <v>250000</v>
      </c>
      <c r="C29" s="12" t="s">
        <v>5</v>
      </c>
      <c r="D29" s="13">
        <v>3</v>
      </c>
      <c r="E29" s="12" t="s">
        <v>6</v>
      </c>
      <c r="F29" s="14">
        <v>1000</v>
      </c>
    </row>
    <row r="30" spans="1:6" x14ac:dyDescent="0.25">
      <c r="A30" s="8"/>
      <c r="B30" s="9"/>
      <c r="C30" s="9"/>
      <c r="D30" s="15" t="s">
        <v>7</v>
      </c>
      <c r="E30" s="16"/>
      <c r="F30" s="9"/>
    </row>
    <row r="31" spans="1:6" x14ac:dyDescent="0.25">
      <c r="A31" s="18" t="s">
        <v>8</v>
      </c>
      <c r="B31" s="18"/>
      <c r="C31" s="5">
        <v>250000</v>
      </c>
      <c r="D31" s="3">
        <f>C31-B29</f>
        <v>0</v>
      </c>
      <c r="E31" s="3">
        <f>D31/F29</f>
        <v>0</v>
      </c>
      <c r="F31" s="4">
        <f>D29*E31</f>
        <v>0</v>
      </c>
    </row>
    <row r="32" spans="1:6" ht="15.75" x14ac:dyDescent="0.25">
      <c r="A32" s="2"/>
      <c r="C32" s="1" t="s">
        <v>9</v>
      </c>
      <c r="D32" s="1" t="s">
        <v>10</v>
      </c>
      <c r="E32" s="19">
        <f>E27+F31</f>
        <v>793.75</v>
      </c>
      <c r="F32" s="20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</sheetData>
  <sheetProtection sheet="1" objects="1" scenarios="1" selectLockedCells="1"/>
  <mergeCells count="55">
    <mergeCell ref="B4:C4"/>
    <mergeCell ref="A1:F1"/>
    <mergeCell ref="B2:C2"/>
    <mergeCell ref="E2:F2"/>
    <mergeCell ref="E3:F3"/>
    <mergeCell ref="B3:C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E4:F4"/>
    <mergeCell ref="E5:F5"/>
    <mergeCell ref="E6:F6"/>
    <mergeCell ref="E7:F7"/>
    <mergeCell ref="E8:F8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A31:B31"/>
    <mergeCell ref="E32:F32"/>
    <mergeCell ref="E21:F21"/>
    <mergeCell ref="E22:F22"/>
    <mergeCell ref="E23:F23"/>
    <mergeCell ref="E24:F24"/>
    <mergeCell ref="E25:F25"/>
    <mergeCell ref="E26:F26"/>
    <mergeCell ref="B23:C23"/>
    <mergeCell ref="B24:C24"/>
    <mergeCell ref="B25:C25"/>
    <mergeCell ref="B26:C26"/>
    <mergeCell ref="B27:C27"/>
    <mergeCell ref="B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VFW</dc:creator>
  <cp:lastModifiedBy>VFW</cp:lastModifiedBy>
  <dcterms:created xsi:type="dcterms:W3CDTF">2022-08-04T19:53:15Z</dcterms:created>
  <dcterms:modified xsi:type="dcterms:W3CDTF">2022-08-04T21:07:33Z</dcterms:modified>
</cp:coreProperties>
</file>